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15" windowHeight="108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<sst xmlns="http://schemas.openxmlformats.org/spreadsheetml/2006/main" count="79" uniqueCount="59">
  <si>
    <t>II. Rozpočtová změna 2008</t>
  </si>
  <si>
    <t>Svazek obcí Mikroregionu Zábřežsko</t>
  </si>
  <si>
    <t>Masarykovo nám. 6, 789 01 Zábřeh</t>
  </si>
  <si>
    <t xml:space="preserve">IČO 48428311 </t>
  </si>
  <si>
    <t>Příjmy</t>
  </si>
  <si>
    <t>rozpočet  2008</t>
  </si>
  <si>
    <t>upravený   rozpočet</t>
  </si>
  <si>
    <t>čerpání k 30.11.2008</t>
  </si>
  <si>
    <t>členské příspěvky - základní 5,- Kč</t>
  </si>
  <si>
    <t>transfér</t>
  </si>
  <si>
    <t>úroky</t>
  </si>
  <si>
    <t>ostatní příjmy</t>
  </si>
  <si>
    <t>Příjmy celkem</t>
  </si>
  <si>
    <t>Výdaje</t>
  </si>
  <si>
    <t>rozpočtová změna č.II</t>
  </si>
  <si>
    <t>upravený  rozpočet</t>
  </si>
  <si>
    <t>projektové</t>
  </si>
  <si>
    <t>studie a analýzy k projektům</t>
  </si>
  <si>
    <t>realizace projektů</t>
  </si>
  <si>
    <t>mzdové a cestovní náklady manaž.</t>
  </si>
  <si>
    <t>E - CUBE</t>
  </si>
  <si>
    <t>Den Mikroregionu Zábřežsko</t>
  </si>
  <si>
    <t>Venkov je můj domov</t>
  </si>
  <si>
    <t>příprava a organizace akce</t>
  </si>
  <si>
    <t>Cyklodoprava Mikroregionu Zábř.</t>
  </si>
  <si>
    <t>pokračování projektu</t>
  </si>
  <si>
    <t>Projektové výdaje celkem</t>
  </si>
  <si>
    <t>ostatní provozní</t>
  </si>
  <si>
    <t>služby</t>
  </si>
  <si>
    <t>služby peněžním ústavům</t>
  </si>
  <si>
    <t>Provozní výdaje celkem</t>
  </si>
  <si>
    <t>Výdaje celkem</t>
  </si>
  <si>
    <t>Návaznost na položky</t>
  </si>
  <si>
    <t>akce</t>
  </si>
  <si>
    <t>oddíl/par</t>
  </si>
  <si>
    <t>položka</t>
  </si>
  <si>
    <t>příjmy</t>
  </si>
  <si>
    <t>upravený rozpočet</t>
  </si>
  <si>
    <t>členské příspěvky základní</t>
  </si>
  <si>
    <t>transfer</t>
  </si>
  <si>
    <t>výdaje</t>
  </si>
  <si>
    <t>mzda manažera</t>
  </si>
  <si>
    <t>sociální pojištění manažera</t>
  </si>
  <si>
    <t>zdravotní pojištění manažera</t>
  </si>
  <si>
    <t>cestovné manažera</t>
  </si>
  <si>
    <t>Den Mikroregionu</t>
  </si>
  <si>
    <t>pohoštění</t>
  </si>
  <si>
    <t>věcné předměty</t>
  </si>
  <si>
    <t>celkem</t>
  </si>
  <si>
    <t>Ing. Zdeněk Kolář</t>
  </si>
  <si>
    <t>předseda Svazku obcí Mikroregionu Zábřežsko</t>
  </si>
  <si>
    <t>zpracovala : Jana Vepřková, účetní svazku</t>
  </si>
  <si>
    <t xml:space="preserve">                                                                              </t>
  </si>
  <si>
    <t>Cyklodopr. Mikr. Záb.</t>
  </si>
  <si>
    <t>Pohoštění VH</t>
  </si>
  <si>
    <t>pohoštění valná hromada</t>
  </si>
  <si>
    <t>V Zábřeze dne</t>
  </si>
  <si>
    <t>Příjmy - výdaje</t>
  </si>
  <si>
    <t>Financování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</si>
</sst>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>
      <alignment vertical="center" wrapText="1"/>
    </xf>
    <xf numFmtId="0" fontId="5" fillId="6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0" fontId="10" fillId="8" borderId="8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4.00390625" style="14" customWidth="1"/>
    <col min="2" max="2" width="35.57421875" style="14" customWidth="1"/>
    <col min="3" max="3" width="12.421875" style="14" customWidth="1"/>
    <col min="4" max="4" width="12.00390625" style="14" customWidth="1"/>
    <col min="5" max="5" width="14.7109375" style="14" customWidth="1"/>
    <col min="6" max="6" width="12.28125" style="14" customWidth="1"/>
    <col min="7" max="8" width="9.140625" style="14" hidden="1" customWidth="1"/>
    <col min="9" max="9" width="0.13671875" style="14" hidden="1" customWidth="1"/>
    <col min="10" max="10" width="9.140625" style="14" hidden="1" customWidth="1"/>
    <col min="11" max="16384" width="9.140625" style="14" customWidth="1"/>
  </cols>
  <sheetData>
    <row r="2" ht="15">
      <c r="B2" s="15" t="s">
        <v>0</v>
      </c>
    </row>
    <row r="4" ht="12.75">
      <c r="B4" s="14" t="s">
        <v>1</v>
      </c>
    </row>
    <row r="5" ht="12.75">
      <c r="B5" s="14" t="s">
        <v>2</v>
      </c>
    </row>
    <row r="6" ht="12.75">
      <c r="B6" s="14" t="s">
        <v>3</v>
      </c>
    </row>
    <row r="7" ht="13.5" thickBot="1"/>
    <row r="8" spans="2:10" ht="24.75" customHeight="1" thickBot="1">
      <c r="B8" s="8" t="s">
        <v>4</v>
      </c>
      <c r="C8" s="9"/>
      <c r="D8" s="9"/>
      <c r="E8" s="9"/>
      <c r="F8" s="10"/>
      <c r="G8" s="16"/>
      <c r="H8" s="16"/>
      <c r="I8" s="16"/>
      <c r="J8" s="17"/>
    </row>
    <row r="9" spans="2:6" ht="25.5" customHeight="1">
      <c r="B9" s="18"/>
      <c r="C9" s="19" t="s">
        <v>5</v>
      </c>
      <c r="D9" s="19" t="s">
        <v>14</v>
      </c>
      <c r="E9" s="19" t="s">
        <v>6</v>
      </c>
      <c r="F9" s="19" t="s">
        <v>7</v>
      </c>
    </row>
    <row r="10" spans="2:6" ht="12.75">
      <c r="B10" s="18" t="s">
        <v>8</v>
      </c>
      <c r="C10" s="18">
        <v>178000</v>
      </c>
      <c r="D10" s="18">
        <v>0</v>
      </c>
      <c r="E10" s="18">
        <v>178000</v>
      </c>
      <c r="F10" s="18">
        <v>176715</v>
      </c>
    </row>
    <row r="11" spans="2:6" ht="12.75">
      <c r="B11" s="18" t="s">
        <v>9</v>
      </c>
      <c r="C11" s="18">
        <v>44000</v>
      </c>
      <c r="D11" s="18">
        <v>13500</v>
      </c>
      <c r="E11" s="18">
        <v>57500</v>
      </c>
      <c r="F11" s="18">
        <v>57544</v>
      </c>
    </row>
    <row r="12" spans="2:6" ht="12.75">
      <c r="B12" s="18" t="s">
        <v>10</v>
      </c>
      <c r="C12" s="18">
        <v>3000</v>
      </c>
      <c r="D12" s="18">
        <v>4000</v>
      </c>
      <c r="E12" s="18">
        <v>7000</v>
      </c>
      <c r="F12" s="18">
        <v>5304</v>
      </c>
    </row>
    <row r="13" spans="2:6" ht="12.75">
      <c r="B13" s="18" t="s">
        <v>11</v>
      </c>
      <c r="C13" s="18">
        <v>0</v>
      </c>
      <c r="D13" s="18">
        <v>0</v>
      </c>
      <c r="E13" s="18">
        <v>0</v>
      </c>
      <c r="F13" s="18">
        <v>0</v>
      </c>
    </row>
    <row r="14" spans="2:6" ht="24.75" customHeight="1">
      <c r="B14" s="20" t="s">
        <v>12</v>
      </c>
      <c r="C14" s="20">
        <f>C10+C11+C12+C13</f>
        <v>225000</v>
      </c>
      <c r="D14" s="20">
        <f>D10+D11+D12+D13</f>
        <v>17500</v>
      </c>
      <c r="E14" s="20">
        <f>E10+E11+E12+E13</f>
        <v>242500</v>
      </c>
      <c r="F14" s="20">
        <f>F10+F11+F12+F13</f>
        <v>239563</v>
      </c>
    </row>
    <row r="15" spans="2:6" ht="13.5" thickBot="1">
      <c r="B15" s="21"/>
      <c r="C15" s="21"/>
      <c r="D15" s="21"/>
      <c r="E15" s="21"/>
      <c r="F15" s="21"/>
    </row>
    <row r="16" spans="2:6" ht="24" customHeight="1">
      <c r="B16" s="11" t="s">
        <v>13</v>
      </c>
      <c r="C16" s="12"/>
      <c r="D16" s="12"/>
      <c r="E16" s="12"/>
      <c r="F16" s="13"/>
    </row>
    <row r="17" spans="2:6" ht="24.75" customHeight="1">
      <c r="B17" s="18"/>
      <c r="C17" s="19" t="s">
        <v>5</v>
      </c>
      <c r="D17" s="19" t="s">
        <v>14</v>
      </c>
      <c r="E17" s="19" t="s">
        <v>15</v>
      </c>
      <c r="F17" s="22" t="s">
        <v>7</v>
      </c>
    </row>
    <row r="18" spans="2:6" ht="12.75">
      <c r="B18" s="18" t="s">
        <v>16</v>
      </c>
      <c r="C18" s="18"/>
      <c r="D18" s="18"/>
      <c r="E18" s="18"/>
      <c r="F18" s="18"/>
    </row>
    <row r="19" spans="2:6" ht="12.75">
      <c r="B19" s="23" t="s">
        <v>17</v>
      </c>
      <c r="C19" s="23">
        <v>0</v>
      </c>
      <c r="D19" s="23">
        <v>0</v>
      </c>
      <c r="E19" s="23">
        <v>0</v>
      </c>
      <c r="F19" s="23">
        <v>0</v>
      </c>
    </row>
    <row r="20" spans="2:6" ht="12.75">
      <c r="B20" s="18"/>
      <c r="C20" s="18"/>
      <c r="D20" s="18"/>
      <c r="E20" s="18"/>
      <c r="F20" s="18"/>
    </row>
    <row r="21" spans="2:6" ht="12.75">
      <c r="B21" s="23" t="s">
        <v>18</v>
      </c>
      <c r="C21" s="23"/>
      <c r="D21" s="23"/>
      <c r="E21" s="23"/>
      <c r="F21" s="23"/>
    </row>
    <row r="22" spans="2:6" ht="12.75">
      <c r="B22" s="24" t="s">
        <v>22</v>
      </c>
      <c r="C22" s="24">
        <v>132000</v>
      </c>
      <c r="D22" s="24">
        <v>-23400</v>
      </c>
      <c r="E22" s="24">
        <v>108600</v>
      </c>
      <c r="F22" s="24">
        <v>108547</v>
      </c>
    </row>
    <row r="23" spans="2:6" ht="12.75">
      <c r="B23" s="18" t="s">
        <v>19</v>
      </c>
      <c r="C23" s="18">
        <v>132000</v>
      </c>
      <c r="D23" s="18">
        <v>-23400</v>
      </c>
      <c r="E23" s="18">
        <v>108600</v>
      </c>
      <c r="F23" s="18">
        <v>108547</v>
      </c>
    </row>
    <row r="24" spans="2:6" ht="12.75">
      <c r="B24" s="24" t="s">
        <v>20</v>
      </c>
      <c r="C24" s="24">
        <v>0</v>
      </c>
      <c r="D24" s="24">
        <v>0</v>
      </c>
      <c r="E24" s="24">
        <v>0</v>
      </c>
      <c r="F24" s="24">
        <v>0</v>
      </c>
    </row>
    <row r="25" spans="2:6" ht="12.75">
      <c r="B25" s="24" t="s">
        <v>21</v>
      </c>
      <c r="C25" s="24">
        <v>103000</v>
      </c>
      <c r="D25" s="24">
        <v>-300</v>
      </c>
      <c r="E25" s="24">
        <v>102700</v>
      </c>
      <c r="F25" s="24">
        <v>102724</v>
      </c>
    </row>
    <row r="26" spans="2:6" ht="12.75">
      <c r="B26" s="18" t="s">
        <v>23</v>
      </c>
      <c r="C26" s="18">
        <v>103000</v>
      </c>
      <c r="D26" s="18">
        <v>-300</v>
      </c>
      <c r="E26" s="18">
        <v>102700</v>
      </c>
      <c r="F26" s="18">
        <v>102724</v>
      </c>
    </row>
    <row r="27" spans="2:6" ht="12.75">
      <c r="B27" s="24" t="s">
        <v>24</v>
      </c>
      <c r="C27" s="24">
        <v>50000</v>
      </c>
      <c r="D27" s="24">
        <v>-50000</v>
      </c>
      <c r="E27" s="24">
        <v>0</v>
      </c>
      <c r="F27" s="24">
        <v>0</v>
      </c>
    </row>
    <row r="28" spans="2:6" ht="12.75">
      <c r="B28" s="18" t="s">
        <v>25</v>
      </c>
      <c r="C28" s="18">
        <v>50000</v>
      </c>
      <c r="D28" s="18">
        <v>-50000</v>
      </c>
      <c r="E28" s="18">
        <v>0</v>
      </c>
      <c r="F28" s="18">
        <v>0</v>
      </c>
    </row>
    <row r="29" spans="2:6" ht="12.75">
      <c r="B29" s="25" t="s">
        <v>26</v>
      </c>
      <c r="C29" s="25">
        <f>C22+C25+C27</f>
        <v>285000</v>
      </c>
      <c r="D29" s="25">
        <f>D22+D25+D27</f>
        <v>-73700</v>
      </c>
      <c r="E29" s="25">
        <f>E22+E25+E27</f>
        <v>211300</v>
      </c>
      <c r="F29" s="25">
        <f>F22+F25+F27</f>
        <v>211271</v>
      </c>
    </row>
    <row r="30" spans="2:6" ht="12.75">
      <c r="B30" s="18" t="s">
        <v>27</v>
      </c>
      <c r="C30" s="18"/>
      <c r="D30" s="18"/>
      <c r="E30" s="18"/>
      <c r="F30" s="18"/>
    </row>
    <row r="31" spans="2:6" ht="12.75">
      <c r="B31" s="18" t="s">
        <v>55</v>
      </c>
      <c r="C31" s="18">
        <v>0</v>
      </c>
      <c r="D31" s="18">
        <v>6000</v>
      </c>
      <c r="E31" s="18">
        <v>6000</v>
      </c>
      <c r="F31" s="18">
        <v>0</v>
      </c>
    </row>
    <row r="32" spans="2:6" ht="12.75">
      <c r="B32" s="18" t="s">
        <v>28</v>
      </c>
      <c r="C32" s="18">
        <v>10000</v>
      </c>
      <c r="D32" s="18">
        <v>-10000</v>
      </c>
      <c r="E32" s="18">
        <v>0</v>
      </c>
      <c r="F32" s="18">
        <v>0</v>
      </c>
    </row>
    <row r="33" spans="2:6" ht="12.75">
      <c r="B33" s="18" t="s">
        <v>29</v>
      </c>
      <c r="C33" s="18">
        <v>5000</v>
      </c>
      <c r="D33" s="18">
        <v>0</v>
      </c>
      <c r="E33" s="18">
        <v>5000</v>
      </c>
      <c r="F33" s="18">
        <v>4093</v>
      </c>
    </row>
    <row r="34" spans="2:6" ht="12.75">
      <c r="B34" s="25" t="s">
        <v>30</v>
      </c>
      <c r="C34" s="25">
        <f>C32+C33</f>
        <v>15000</v>
      </c>
      <c r="D34" s="25">
        <v>-4000</v>
      </c>
      <c r="E34" s="25">
        <v>11000</v>
      </c>
      <c r="F34" s="25">
        <v>4093</v>
      </c>
    </row>
    <row r="35" spans="2:6" ht="24.75" customHeight="1">
      <c r="B35" s="26" t="s">
        <v>31</v>
      </c>
      <c r="C35" s="26">
        <f>C29+C34</f>
        <v>300000</v>
      </c>
      <c r="D35" s="26">
        <f>D29+D34</f>
        <v>-77700</v>
      </c>
      <c r="E35" s="26">
        <f>E29+E34</f>
        <v>222300</v>
      </c>
      <c r="F35" s="26">
        <f>F22+F25+F27+F34</f>
        <v>215364</v>
      </c>
    </row>
    <row r="36" spans="2:6" ht="13.5" thickBot="1">
      <c r="B36" s="21"/>
      <c r="C36" s="21"/>
      <c r="D36" s="21"/>
      <c r="E36" s="21"/>
      <c r="F36" s="21"/>
    </row>
    <row r="37" spans="2:6" ht="24" customHeight="1" thickBot="1">
      <c r="B37" s="27" t="s">
        <v>57</v>
      </c>
      <c r="C37" s="33">
        <v>20200</v>
      </c>
      <c r="D37" s="28"/>
      <c r="E37" s="28"/>
      <c r="F37" s="29"/>
    </row>
    <row r="38" spans="2:6" ht="13.5" thickBot="1">
      <c r="B38" s="21"/>
      <c r="C38" s="21"/>
      <c r="D38" s="21"/>
      <c r="E38" s="21"/>
      <c r="F38" s="21"/>
    </row>
    <row r="39" spans="2:6" ht="24" customHeight="1" thickBot="1">
      <c r="B39" s="30" t="s">
        <v>58</v>
      </c>
      <c r="C39" s="31">
        <v>20200</v>
      </c>
      <c r="D39" s="31"/>
      <c r="E39" s="31"/>
      <c r="F39" s="32"/>
    </row>
  </sheetData>
  <mergeCells count="2">
    <mergeCell ref="B8:F8"/>
    <mergeCell ref="B16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1">
      <selection activeCell="D52" sqref="D52"/>
    </sheetView>
  </sheetViews>
  <sheetFormatPr defaultColWidth="9.140625" defaultRowHeight="12.75"/>
  <cols>
    <col min="1" max="1" width="20.421875" style="0" customWidth="1"/>
    <col min="4" max="4" width="25.28125" style="0" customWidth="1"/>
    <col min="5" max="5" width="18.140625" style="0" customWidth="1"/>
  </cols>
  <sheetData>
    <row r="2" ht="12.75">
      <c r="A2" s="1" t="s">
        <v>0</v>
      </c>
    </row>
    <row r="3" ht="12.75">
      <c r="A3" s="1" t="s">
        <v>32</v>
      </c>
    </row>
    <row r="5" spans="1:5" ht="12.75">
      <c r="A5" s="3" t="s">
        <v>33</v>
      </c>
      <c r="B5" s="3" t="s">
        <v>34</v>
      </c>
      <c r="C5" s="3" t="s">
        <v>35</v>
      </c>
      <c r="D5" s="3" t="s">
        <v>36</v>
      </c>
      <c r="E5" s="3" t="s">
        <v>37</v>
      </c>
    </row>
    <row r="6" spans="3:5" ht="12.75">
      <c r="C6">
        <v>4121</v>
      </c>
      <c r="D6" t="s">
        <v>38</v>
      </c>
      <c r="E6">
        <v>178000</v>
      </c>
    </row>
    <row r="7" spans="3:5" ht="12.75">
      <c r="C7">
        <v>4122</v>
      </c>
      <c r="D7" t="s">
        <v>39</v>
      </c>
      <c r="E7">
        <v>53000</v>
      </c>
    </row>
    <row r="8" spans="3:5" ht="12.75">
      <c r="C8">
        <v>4123</v>
      </c>
      <c r="D8" t="s">
        <v>39</v>
      </c>
      <c r="E8">
        <v>0</v>
      </c>
    </row>
    <row r="9" spans="2:5" ht="12.75">
      <c r="B9">
        <v>3636</v>
      </c>
      <c r="C9">
        <v>2324</v>
      </c>
      <c r="D9" t="s">
        <v>39</v>
      </c>
      <c r="E9">
        <v>4500</v>
      </c>
    </row>
    <row r="10" spans="2:5" ht="12.75">
      <c r="B10">
        <v>6310</v>
      </c>
      <c r="C10">
        <v>2141</v>
      </c>
      <c r="D10" t="s">
        <v>10</v>
      </c>
      <c r="E10">
        <v>7000</v>
      </c>
    </row>
    <row r="11" spans="1:5" ht="12.75">
      <c r="A11" s="3" t="s">
        <v>12</v>
      </c>
      <c r="B11" s="4"/>
      <c r="C11" s="4"/>
      <c r="D11" s="4"/>
      <c r="E11" s="3">
        <f>E6+E7+E8+E9+E10</f>
        <v>242500</v>
      </c>
    </row>
    <row r="14" spans="1:5" ht="12.75">
      <c r="A14" s="6" t="s">
        <v>33</v>
      </c>
      <c r="B14" s="6" t="s">
        <v>34</v>
      </c>
      <c r="C14" s="6" t="s">
        <v>35</v>
      </c>
      <c r="D14" s="6" t="s">
        <v>40</v>
      </c>
      <c r="E14" s="7" t="s">
        <v>37</v>
      </c>
    </row>
    <row r="15" spans="1:5" ht="12.75">
      <c r="A15" s="1" t="s">
        <v>22</v>
      </c>
      <c r="B15">
        <v>3636</v>
      </c>
      <c r="C15">
        <v>5011</v>
      </c>
      <c r="D15" t="s">
        <v>41</v>
      </c>
      <c r="E15">
        <v>78500</v>
      </c>
    </row>
    <row r="16" spans="2:5" ht="12.75">
      <c r="B16">
        <v>3636</v>
      </c>
      <c r="C16">
        <v>5031</v>
      </c>
      <c r="D16" t="s">
        <v>42</v>
      </c>
      <c r="E16">
        <v>20500</v>
      </c>
    </row>
    <row r="17" spans="2:5" ht="12.75">
      <c r="B17">
        <v>3636</v>
      </c>
      <c r="C17">
        <v>5032</v>
      </c>
      <c r="D17" t="s">
        <v>43</v>
      </c>
      <c r="E17">
        <v>7000</v>
      </c>
    </row>
    <row r="18" spans="2:5" ht="12.75">
      <c r="B18">
        <v>3636</v>
      </c>
      <c r="C18">
        <v>5173</v>
      </c>
      <c r="D18" t="s">
        <v>44</v>
      </c>
      <c r="E18">
        <v>2600</v>
      </c>
    </row>
    <row r="19" spans="1:5" ht="12.75">
      <c r="A19" s="1" t="s">
        <v>48</v>
      </c>
      <c r="E19" s="1">
        <f>E15+E16+E17+E18</f>
        <v>108600</v>
      </c>
    </row>
    <row r="21" spans="1:5" ht="12.75">
      <c r="A21" s="1" t="s">
        <v>45</v>
      </c>
      <c r="B21">
        <v>3636</v>
      </c>
      <c r="C21">
        <v>5175</v>
      </c>
      <c r="D21" t="s">
        <v>46</v>
      </c>
      <c r="E21">
        <v>0</v>
      </c>
    </row>
    <row r="22" spans="2:5" ht="12.75">
      <c r="B22">
        <v>3636</v>
      </c>
      <c r="C22">
        <v>5169</v>
      </c>
      <c r="D22" t="s">
        <v>28</v>
      </c>
      <c r="E22">
        <v>101000</v>
      </c>
    </row>
    <row r="23" spans="2:5" ht="12.75">
      <c r="B23">
        <v>3636</v>
      </c>
      <c r="C23">
        <v>5194</v>
      </c>
      <c r="D23" t="s">
        <v>47</v>
      </c>
      <c r="E23">
        <v>1700</v>
      </c>
    </row>
    <row r="24" spans="1:5" ht="12.75">
      <c r="A24" s="1" t="s">
        <v>48</v>
      </c>
      <c r="E24" s="1">
        <f>E21+E22+E23</f>
        <v>102700</v>
      </c>
    </row>
    <row r="25" spans="1:5" ht="12.75">
      <c r="A25" s="1"/>
      <c r="E25" s="1"/>
    </row>
    <row r="26" spans="1:5" ht="12.75">
      <c r="A26" s="1" t="s">
        <v>53</v>
      </c>
      <c r="B26">
        <v>3636</v>
      </c>
      <c r="C26">
        <v>5169</v>
      </c>
      <c r="D26" t="s">
        <v>28</v>
      </c>
      <c r="E26" s="1">
        <v>0</v>
      </c>
    </row>
    <row r="28" spans="1:5" ht="12.75">
      <c r="A28" s="1" t="s">
        <v>54</v>
      </c>
      <c r="B28">
        <v>3636</v>
      </c>
      <c r="C28" s="2">
        <v>5175</v>
      </c>
      <c r="D28" t="s">
        <v>46</v>
      </c>
      <c r="E28">
        <v>6000</v>
      </c>
    </row>
    <row r="29" spans="2:5" ht="12.75">
      <c r="B29">
        <v>3636</v>
      </c>
      <c r="C29" s="2">
        <v>5163</v>
      </c>
      <c r="D29" t="s">
        <v>29</v>
      </c>
      <c r="E29">
        <v>5000</v>
      </c>
    </row>
    <row r="30" spans="1:5" ht="12.75">
      <c r="A30" s="1" t="s">
        <v>48</v>
      </c>
      <c r="E30" s="1">
        <v>11000</v>
      </c>
    </row>
    <row r="31" spans="1:5" ht="12.75">
      <c r="A31" s="6" t="s">
        <v>31</v>
      </c>
      <c r="B31" s="5"/>
      <c r="C31" s="5"/>
      <c r="D31" s="5"/>
      <c r="E31" s="6">
        <f>E19+E24+E30</f>
        <v>222300</v>
      </c>
    </row>
    <row r="35" ht="12.75">
      <c r="B35" t="s">
        <v>52</v>
      </c>
    </row>
    <row r="39" ht="12.75">
      <c r="A39" t="s">
        <v>56</v>
      </c>
    </row>
    <row r="41" ht="12.75">
      <c r="A41" t="s">
        <v>49</v>
      </c>
    </row>
    <row r="42" ht="12.75">
      <c r="A42" t="s">
        <v>50</v>
      </c>
    </row>
    <row r="48" ht="12.75">
      <c r="A48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Pracovník</dc:creator>
  <cp:keywords/>
  <dc:description/>
  <cp:lastModifiedBy>Pracovník</cp:lastModifiedBy>
  <cp:lastPrinted>2008-12-11T07:33:43Z</cp:lastPrinted>
  <dcterms:created xsi:type="dcterms:W3CDTF">2008-10-16T06:20:54Z</dcterms:created>
  <dcterms:modified xsi:type="dcterms:W3CDTF">2008-12-23T08:41:20Z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1001103127</vt:i4>
  </property>
  <property fmtid="{D5CDD505-2E9C-101B-9397-08002B2CF9AE}" pid="3" name="_EmailSubject">
    <vt:lpwstr>web mikroregionu</vt:lpwstr>
  </property>
  <property fmtid="{D5CDD505-2E9C-101B-9397-08002B2CF9AE}" pid="4" name="_AuthorEmail">
    <vt:lpwstr>vitaskova@muzabreh.cz</vt:lpwstr>
  </property>
  <property fmtid="{D5CDD505-2E9C-101B-9397-08002B2CF9AE}" pid="5" name="_AuthorEmailDisplayName">
    <vt:lpwstr>Vitásková Kateřina, Ing.</vt:lpwstr>
  </property>
  <property fmtid="{D5CDD505-2E9C-101B-9397-08002B2CF9AE}" pid="6" name="_PreviousAdHocReviewCycleID">
    <vt:i4>-830847934</vt:i4>
  </property>
  <property fmtid="{D5CDD505-2E9C-101B-9397-08002B2CF9AE}" pid="7" name="_ReviewingToolsShownOnce">
    <vt:lpwstr/>
  </property>
</Properties>
</file>